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C:\Users\mto\Documents\Economic Infographic Apr-Jun 23\"/>
    </mc:Choice>
  </mc:AlternateContent>
  <xr:revisionPtr revIDLastSave="0" documentId="13_ncr:1_{11C8B27B-1310-47B7-AB1C-23886AEA1E74}" xr6:coauthVersionLast="47" xr6:coauthVersionMax="47" xr10:uidLastSave="{00000000-0000-0000-0000-000000000000}"/>
  <bookViews>
    <workbookView xWindow="-120" yWindow="-120" windowWidth="19440" windowHeight="15000" xr2:uid="{78212160-0F0D-4FAD-A506-AEFC2D00D2DC}"/>
  </bookViews>
  <sheets>
    <sheet name="Dashboard" sheetId="3" r:id="rId1"/>
  </sheets>
  <definedNames>
    <definedName name="ADP">#REF!</definedName>
    <definedName name="Apr_Jun_2023">#REF!</definedName>
    <definedName name="Economic_Indicators">#REF!</definedName>
    <definedName name="Fitch">#REF!</definedName>
    <definedName name="GDP_Growth_Projections">#REF!</definedName>
    <definedName name="IMF">#REF!</definedName>
    <definedName name="Ministry_of_Finance">#REF!</definedName>
    <definedName name="Slicer_Column1">#N/A</definedName>
    <definedName name="Sub_Indicators">#REF!</definedName>
    <definedName name="World_Bank">#REF!</definedName>
    <definedName name="xyz">#REF!</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<sst xmlns="http://schemas.openxmlformats.org/spreadsheetml/2006/main" count="134" uniqueCount="87">
  <si>
    <t>Trade Balance</t>
  </si>
  <si>
    <t>SECP Companies Registration</t>
  </si>
  <si>
    <t>IMF</t>
  </si>
  <si>
    <t>World bank</t>
  </si>
  <si>
    <t xml:space="preserve">Ministry Of Finance </t>
  </si>
  <si>
    <t>Fitch</t>
  </si>
  <si>
    <t>Total Tax Collection</t>
  </si>
  <si>
    <t xml:space="preserve">Direct Tax </t>
  </si>
  <si>
    <t>Sales Tax</t>
  </si>
  <si>
    <t>Custom Duties</t>
  </si>
  <si>
    <t>FED</t>
  </si>
  <si>
    <t>Total Foreign Investemnt</t>
  </si>
  <si>
    <t>Foreign Direct Investment</t>
  </si>
  <si>
    <t>Foreign Private Portfolio Investment</t>
  </si>
  <si>
    <t>Foreign Public Portfolio Invesmnet</t>
  </si>
  <si>
    <t xml:space="preserve">Repatriation of Profit </t>
  </si>
  <si>
    <t>Total Liquid Foreign Exchange Reserves</t>
  </si>
  <si>
    <t>Net Reserves with SBP</t>
  </si>
  <si>
    <t>Net Reserves with Banks</t>
  </si>
  <si>
    <t xml:space="preserve">Total Foreign Currency Deposits </t>
  </si>
  <si>
    <t>Total Foreign Currency Utilization</t>
  </si>
  <si>
    <t>Current Account Balance</t>
  </si>
  <si>
    <t>Goods Trade Deficit</t>
  </si>
  <si>
    <t>Service Trade Deficit</t>
  </si>
  <si>
    <t>Consumer Price Index</t>
  </si>
  <si>
    <t>Sensitivity Price Index</t>
  </si>
  <si>
    <t>Wholesale Price Index</t>
  </si>
  <si>
    <t>Total Advances of Scheduled Banks</t>
  </si>
  <si>
    <t xml:space="preserve">Total Deposits of Scheduled Banks </t>
  </si>
  <si>
    <t>Scheduled Banks Credit to Governemnt Sector</t>
  </si>
  <si>
    <t>Total Investments of Scheduled banks</t>
  </si>
  <si>
    <t xml:space="preserve">SBP Credit to Government Sector </t>
  </si>
  <si>
    <t>Total No. of Registered Companies</t>
  </si>
  <si>
    <t>New Registered Companies</t>
  </si>
  <si>
    <t>Total Capitalization</t>
  </si>
  <si>
    <t>Foreign Users Registered from Overseas</t>
  </si>
  <si>
    <t>Imports</t>
  </si>
  <si>
    <t>Exports</t>
  </si>
  <si>
    <t>Domestic Debt</t>
  </si>
  <si>
    <t>External Debt</t>
  </si>
  <si>
    <t>Local Cement Dispatches</t>
  </si>
  <si>
    <t>Total Cement Dispatches</t>
  </si>
  <si>
    <t>Cement Exports</t>
  </si>
  <si>
    <t>Passenger Cars</t>
  </si>
  <si>
    <t>Buses</t>
  </si>
  <si>
    <t>Trucks</t>
  </si>
  <si>
    <t>Motor Vehicles</t>
  </si>
  <si>
    <t xml:space="preserve">Number of Accounts </t>
  </si>
  <si>
    <t>KSE-100</t>
  </si>
  <si>
    <t>KSE-30</t>
  </si>
  <si>
    <t>KSE All Share Indices</t>
  </si>
  <si>
    <t>PKR to USD</t>
  </si>
  <si>
    <t>PKR to Euro</t>
  </si>
  <si>
    <t>PKR to UK Pound</t>
  </si>
  <si>
    <t>PKR to Canadian Dollar</t>
  </si>
  <si>
    <t>PKR to Saudi Riyal</t>
  </si>
  <si>
    <t>PKR to U.A.E Dirham</t>
  </si>
  <si>
    <t>PKR to China Yuan</t>
  </si>
  <si>
    <t>PKR to Bahrain Dinar</t>
  </si>
  <si>
    <t>PKR 10 Gram</t>
  </si>
  <si>
    <t>MS (Petrol)</t>
  </si>
  <si>
    <t>High Speed Diesel (HSD)</t>
  </si>
  <si>
    <t>Kerosene (SKO)</t>
  </si>
  <si>
    <t>Light Diesel Oil</t>
  </si>
  <si>
    <t>Column2</t>
  </si>
  <si>
    <t xml:space="preserve">April </t>
  </si>
  <si>
    <t>May</t>
  </si>
  <si>
    <t>June</t>
  </si>
  <si>
    <t>April-June</t>
  </si>
  <si>
    <t>Economic Indicators</t>
  </si>
  <si>
    <t>FBR Tax Collection (in Billions Rs)</t>
  </si>
  <si>
    <t>GDP Growth Projections (in Percentage)</t>
  </si>
  <si>
    <t>Foreign Investment (in Million Dollars)</t>
  </si>
  <si>
    <t>Forex Reserves (in Billion Dollars)</t>
  </si>
  <si>
    <t>Balance of Payment (in Billion Dollars)</t>
  </si>
  <si>
    <t>Banking Sector (in Billion Rs)</t>
  </si>
  <si>
    <t>Cement Sector (in Million Tons)</t>
  </si>
  <si>
    <t>External Trade (in Billion Dollars)</t>
  </si>
  <si>
    <t>Central Government Debt (in Billion Rs)</t>
  </si>
  <si>
    <t>Inflation (in Perentage)</t>
  </si>
  <si>
    <t>Automotive Sector (Units)</t>
  </si>
  <si>
    <t>Currency Rates (in Rs)</t>
  </si>
  <si>
    <t xml:space="preserve">Gold Rates (in Rs) </t>
  </si>
  <si>
    <t xml:space="preserve">Petroleum Prices (in Rs) </t>
  </si>
  <si>
    <t>Roshan Digital Account (Units)</t>
  </si>
  <si>
    <t>Stock Market (in Rs)</t>
  </si>
  <si>
    <t>ADB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</si>
</sst>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4" x14ac:knownFonts="1">
    <font>
      <sz val="11"/>
      <color theme="1"/>
      <name val="Calibri"/>
      <family val="2"/>
      <scheme val="minor"/>
    </font>
    <font>
      <sz val="11"/>
      <color theme="3"/>
      <name val="Calibri"/>
      <family val="2"/>
      <scheme val="minor"/>
    </font>
    <font>
      <sz val="12"/>
      <color theme="3"/>
      <name val="Calibri"/>
      <family val="2"/>
      <scheme val="minor"/>
    </font>
    <font>
      <sz val="11"/>
      <color theme="1"/>
      <name val="Calibri"/>
      <family val="2"/>
      <scheme val="minor"/>
    </font>
  </fonts>
  <fills count="5">
    <fill>
      <patternFill patternType="none"/>
    </fill>
    <fill>
      <patternFill patternType="gray125"/>
    </fill>
    <fill>
      <patternFill patternType="solid">
        <fgColor theme="4"/>
        <bgColor theme="4" tint="0.59999389629810485"/>
      </patternFill>
    </fill>
    <fill>
      <patternFill patternType="solid">
        <fgColor theme="4"/>
        <bgColor indexed="64"/>
      </patternFill>
    </fill>
    <fill>
      <patternFill patternType="solid">
        <fgColor theme="4"/>
        <bgColor theme="4" tint="0.79998168889431442"/>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s>
  <cellStyleXfs count="2">
    <xf numFmtId="0" fontId="0" fillId="0" borderId="0"/>
    <xf numFmtId="43" fontId="3" fillId="0" borderId="0" applyFont="0" applyFill="0" applyBorder="0" applyAlignment="0" applyProtection="0"/>
  </cellStyleXfs>
  <cellXfs count="42">
    <xf numFmtId="0" fontId="0" fillId="0" borderId="0" xfId="0"/>
    <xf numFmtId="0" fontId="0" fillId="3" borderId="0" xfId="0" applyFill="1"/>
    <xf numFmtId="0" fontId="1" fillId="2" borderId="7" xfId="0" applyFont="1" applyFill="1" applyBorder="1"/>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1" fillId="2" borderId="2" xfId="0" applyFont="1" applyFill="1" applyBorder="1"/>
    <xf numFmtId="0" fontId="1" fillId="2" borderId="1" xfId="0" applyFont="1" applyFill="1" applyBorder="1"/>
    <xf numFmtId="164" fontId="1" fillId="2" borderId="1"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0" fontId="1" fillId="4" borderId="2" xfId="0" applyFont="1" applyFill="1" applyBorder="1"/>
    <xf numFmtId="0" fontId="1" fillId="4" borderId="1" xfId="0" applyFont="1" applyFill="1" applyBorder="1"/>
    <xf numFmtId="164" fontId="1" fillId="4" borderId="1" xfId="0" applyNumberFormat="1" applyFont="1" applyFill="1" applyBorder="1" applyAlignment="1">
      <alignment horizontal="center" vertical="center"/>
    </xf>
    <xf numFmtId="164" fontId="1" fillId="4" borderId="3" xfId="0" applyNumberFormat="1" applyFont="1" applyFill="1" applyBorder="1" applyAlignment="1">
      <alignment horizontal="center" vertical="center"/>
    </xf>
    <xf numFmtId="9" fontId="1" fillId="2" borderId="1" xfId="0" applyNumberFormat="1" applyFont="1" applyFill="1" applyBorder="1" applyAlignment="1">
      <alignment horizontal="center" vertical="center"/>
    </xf>
    <xf numFmtId="9" fontId="1" fillId="2" borderId="3"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10" fontId="1" fillId="4" borderId="1" xfId="0" applyNumberFormat="1" applyFont="1" applyFill="1" applyBorder="1" applyAlignment="1">
      <alignment horizontal="center"/>
    </xf>
    <xf numFmtId="0" fontId="1" fillId="4" borderId="3" xfId="0" applyFont="1" applyFill="1" applyBorder="1"/>
    <xf numFmtId="10" fontId="1" fillId="2" borderId="1" xfId="0" applyNumberFormat="1" applyFont="1" applyFill="1" applyBorder="1" applyAlignment="1">
      <alignment horizontal="center"/>
    </xf>
    <xf numFmtId="0" fontId="1" fillId="2" borderId="3" xfId="0" applyFont="1" applyFill="1" applyBorder="1"/>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3" fontId="1" fillId="2" borderId="1" xfId="0" applyNumberFormat="1" applyFont="1" applyFill="1" applyBorder="1" applyAlignment="1">
      <alignment horizontal="center"/>
    </xf>
    <xf numFmtId="3" fontId="1" fillId="4" borderId="1" xfId="0" applyNumberFormat="1" applyFont="1" applyFill="1" applyBorder="1" applyAlignment="1">
      <alignment horizontal="center"/>
    </xf>
    <xf numFmtId="3" fontId="1" fillId="4" borderId="3" xfId="0" applyNumberFormat="1" applyFont="1" applyFill="1" applyBorder="1" applyAlignment="1">
      <alignment horizontal="center"/>
    </xf>
    <xf numFmtId="165" fontId="1" fillId="2" borderId="1" xfId="0" applyNumberFormat="1" applyFont="1" applyFill="1" applyBorder="1" applyAlignment="1">
      <alignment horizontal="center"/>
    </xf>
    <xf numFmtId="3" fontId="1" fillId="2" borderId="3" xfId="0" applyNumberFormat="1" applyFont="1" applyFill="1" applyBorder="1" applyAlignment="1">
      <alignment horizontal="center"/>
    </xf>
    <xf numFmtId="0" fontId="1" fillId="4" borderId="4" xfId="0" applyFont="1" applyFill="1" applyBorder="1"/>
    <xf numFmtId="0" fontId="1" fillId="4" borderId="4" xfId="0" applyFont="1" applyFill="1" applyBorder="1" applyAlignment="1">
      <alignment horizontal="center"/>
    </xf>
    <xf numFmtId="0" fontId="1" fillId="4" borderId="5" xfId="0" applyFont="1" applyFill="1" applyBorder="1" applyAlignment="1">
      <alignment horizontal="center"/>
    </xf>
    <xf numFmtId="0" fontId="2" fillId="2" borderId="6" xfId="0" applyFont="1" applyFill="1" applyBorder="1"/>
    <xf numFmtId="166" fontId="1" fillId="4" borderId="3" xfId="1" applyNumberFormat="1" applyFont="1" applyFill="1" applyBorder="1" applyAlignment="1">
      <alignment horizontal="center" vertical="center"/>
    </xf>
    <xf numFmtId="9" fontId="1" fillId="4" borderId="3" xfId="0" applyNumberFormat="1" applyFont="1" applyFill="1" applyBorder="1" applyAlignment="1">
      <alignment horizontal="center" vertical="center"/>
    </xf>
  </cellXfs>
  <cellStyles count="2">
    <cellStyle name="Comma" xfId="1" builtinId="3"/>
    <cellStyle name="Normal" xfId="0" builtinId="0"/>
  </cellStyles>
  <dxfs count="11">
    <dxf>
      <font>
        <b val="0"/>
        <i val="0"/>
        <strike val="0"/>
        <condense val="0"/>
        <extend val="0"/>
        <outline val="0"/>
        <shadow val="0"/>
        <u val="none"/>
        <vertAlign val="baseline"/>
        <sz val="11"/>
        <color theme="3"/>
        <name val="Calibri"/>
        <family val="2"/>
        <scheme val="minor"/>
      </font>
      <fill>
        <patternFill patternType="solid">
          <fgColor theme="4" tint="0.79998168889431442"/>
          <bgColor theme="4"/>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strike val="0"/>
        <outline val="0"/>
        <shadow val="0"/>
        <u val="none"/>
        <vertAlign val="baseline"/>
        <sz val="11"/>
        <color theme="3"/>
        <name val="Calibri"/>
        <family val="2"/>
        <scheme val="minor"/>
      </font>
      <fill>
        <patternFill>
          <bgColor theme="4"/>
        </patternFill>
      </fill>
    </dxf>
    <dxf>
      <font>
        <strike val="0"/>
        <outline val="0"/>
        <shadow val="0"/>
        <u val="none"/>
        <vertAlign val="baseline"/>
        <sz val="11"/>
        <color theme="3"/>
        <name val="Calibri"/>
        <family val="2"/>
        <scheme val="minor"/>
      </font>
      <fill>
        <patternFill>
          <bgColor theme="4"/>
        </patternFill>
      </fill>
    </dxf>
    <dxf>
      <font>
        <strike val="0"/>
        <outline val="0"/>
        <shadow val="0"/>
        <u val="none"/>
        <vertAlign val="baseline"/>
        <sz val="11"/>
        <color theme="3"/>
        <name val="Calibri"/>
        <family val="2"/>
        <scheme val="minor"/>
      </font>
      <fill>
        <patternFill>
          <bgColor theme="4"/>
        </patternFill>
      </fill>
    </dxf>
    <dxf>
      <font>
        <b val="0"/>
        <i val="0"/>
        <strike val="0"/>
        <condense val="0"/>
        <extend val="0"/>
        <outline val="0"/>
        <shadow val="0"/>
        <u val="none"/>
        <vertAlign val="baseline"/>
        <sz val="11"/>
        <color theme="3"/>
        <name val="Calibri"/>
        <family val="2"/>
        <scheme val="minor"/>
      </font>
      <fill>
        <patternFill patternType="solid">
          <fgColor theme="4" tint="0.79998168889431442"/>
          <bgColor theme="4"/>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3"/>
        <name val="Calibri"/>
        <family val="2"/>
        <scheme val="minor"/>
      </font>
      <fill>
        <patternFill patternType="solid">
          <fgColor theme="4" tint="0.79998168889431442"/>
          <bgColor theme="4"/>
        </patternFill>
      </fill>
      <border diagonalUp="0" diagonalDown="0" outline="0">
        <left/>
        <right style="thin">
          <color theme="0"/>
        </right>
        <top style="thin">
          <color theme="0"/>
        </top>
        <bottom style="thin">
          <color theme="0"/>
        </bottom>
      </border>
    </dxf>
    <dxf>
      <border outline="0">
        <top style="thin">
          <color theme="0"/>
        </top>
      </border>
    </dxf>
    <dxf>
      <border outline="0">
        <top style="thin">
          <color theme="0"/>
        </top>
      </border>
    </dxf>
    <dxf>
      <font>
        <strike val="0"/>
        <outline val="0"/>
        <shadow val="0"/>
        <u val="none"/>
        <vertAlign val="baseline"/>
        <sz val="11"/>
        <color theme="3"/>
        <name val="Calibri"/>
        <family val="2"/>
        <scheme val="minor"/>
      </font>
      <numFmt numFmtId="164" formatCode="0.0%"/>
      <fill>
        <patternFill>
          <bgColor theme="4"/>
        </patternFill>
      </fill>
    </dxf>
    <dxf>
      <border outline="0">
        <bottom style="thin">
          <color theme="0"/>
        </bottom>
      </border>
    </dxf>
    <dxf>
      <font>
        <b val="0"/>
        <i val="0"/>
        <strike val="0"/>
        <condense val="0"/>
        <extend val="0"/>
        <outline val="0"/>
        <shadow val="0"/>
        <u val="none"/>
        <vertAlign val="baseline"/>
        <sz val="11"/>
        <color theme="3"/>
        <name val="Calibri"/>
        <family val="2"/>
        <scheme val="minor"/>
      </font>
      <numFmt numFmtId="164" formatCode="0.0%"/>
      <fill>
        <patternFill patternType="solid">
          <fgColor theme="4" tint="0.59999389629810485"/>
          <bgColor theme="4"/>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666666666666668E-2"/>
          <c:y val="5.3348873372611141E-2"/>
          <c:w val="0.97333333333333338"/>
          <c:h val="0.62998258245242278"/>
        </c:manualLayout>
      </c:layout>
      <c:barChart>
        <c:barDir val="col"/>
        <c:grouping val="clustered"/>
        <c:varyColors val="0"/>
        <c:ser>
          <c:idx val="0"/>
          <c:order val="0"/>
          <c:tx>
            <c:strRef>
              <c:f>Dashboard!$C$1</c:f>
              <c:strCache>
                <c:ptCount val="1"/>
                <c:pt idx="0">
                  <c:v>April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tx1">
                  <a:alpha val="77000"/>
                </a:schemeClr>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Dashboard!$A$2:$B$65</c:f>
              <c:multiLvlStrCache>
                <c:ptCount val="5"/>
                <c:lvl>
                  <c:pt idx="0">
                    <c:v>Total Advances of Scheduled Banks</c:v>
                  </c:pt>
                  <c:pt idx="1">
                    <c:v>Total Deposits of Scheduled Banks </c:v>
                  </c:pt>
                  <c:pt idx="2">
                    <c:v>Scheduled Banks Credit to Governemnt Sector</c:v>
                  </c:pt>
                  <c:pt idx="3">
                    <c:v>Total Investments of Scheduled banks</c:v>
                  </c:pt>
                  <c:pt idx="4">
                    <c:v>SBP Credit to Government Sector </c:v>
                  </c:pt>
                </c:lvl>
                <c:lvl>
                  <c:pt idx="0">
                    <c:v>Banking Sector (in Billion Rs)</c:v>
                  </c:pt>
                  <c:pt idx="1">
                    <c:v>Banking Sector (in Billion Rs)</c:v>
                  </c:pt>
                  <c:pt idx="2">
                    <c:v>Banking Sector (in Billion Rs)</c:v>
                  </c:pt>
                  <c:pt idx="3">
                    <c:v>Banking Sector (in Billion Rs)</c:v>
                  </c:pt>
                  <c:pt idx="4">
                    <c:v>Banking Sector (in Billion Rs)</c:v>
                  </c:pt>
                </c:lvl>
              </c:multiLvlStrCache>
            </c:multiLvlStrRef>
          </c:cat>
          <c:val>
            <c:numRef>
              <c:f>Dashboard!$C$2:$C$65</c:f>
              <c:numCache>
                <c:formatCode>#,##0</c:formatCode>
                <c:ptCount val="5"/>
                <c:pt idx="0">
                  <c:v>12111</c:v>
                </c:pt>
                <c:pt idx="1">
                  <c:v>23429</c:v>
                </c:pt>
                <c:pt idx="2">
                  <c:v>17483</c:v>
                </c:pt>
                <c:pt idx="3">
                  <c:v>19695</c:v>
                </c:pt>
                <c:pt idx="4">
                  <c:v>5033</c:v>
                </c:pt>
              </c:numCache>
            </c:numRef>
          </c:val>
          <c:extLst>
            <c:ext xmlns:c16="http://schemas.microsoft.com/office/drawing/2014/chart" uri="{C3380CC4-5D6E-409C-BE32-E72D297353CC}">
              <c16:uniqueId val="{00000000-7C40-435B-B154-9D7223BC4B7D}"/>
            </c:ext>
          </c:extLst>
        </c:ser>
        <c:ser>
          <c:idx val="1"/>
          <c:order val="1"/>
          <c:tx>
            <c:strRef>
              <c:f>Dashboard!$D$1</c:f>
              <c:strCache>
                <c:ptCount val="1"/>
                <c:pt idx="0">
                  <c:v>May</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Dashboard!$A$2:$B$65</c:f>
              <c:multiLvlStrCache>
                <c:ptCount val="5"/>
                <c:lvl>
                  <c:pt idx="0">
                    <c:v>Total Advances of Scheduled Banks</c:v>
                  </c:pt>
                  <c:pt idx="1">
                    <c:v>Total Deposits of Scheduled Banks </c:v>
                  </c:pt>
                  <c:pt idx="2">
                    <c:v>Scheduled Banks Credit to Governemnt Sector</c:v>
                  </c:pt>
                  <c:pt idx="3">
                    <c:v>Total Investments of Scheduled banks</c:v>
                  </c:pt>
                  <c:pt idx="4">
                    <c:v>SBP Credit to Government Sector </c:v>
                  </c:pt>
                </c:lvl>
                <c:lvl>
                  <c:pt idx="0">
                    <c:v>Banking Sector (in Billion Rs)</c:v>
                  </c:pt>
                  <c:pt idx="1">
                    <c:v>Banking Sector (in Billion Rs)</c:v>
                  </c:pt>
                  <c:pt idx="2">
                    <c:v>Banking Sector (in Billion Rs)</c:v>
                  </c:pt>
                  <c:pt idx="3">
                    <c:v>Banking Sector (in Billion Rs)</c:v>
                  </c:pt>
                  <c:pt idx="4">
                    <c:v>Banking Sector (in Billion Rs)</c:v>
                  </c:pt>
                </c:lvl>
              </c:multiLvlStrCache>
            </c:multiLvlStrRef>
          </c:cat>
          <c:val>
            <c:numRef>
              <c:f>Dashboard!$D$2:$D$65</c:f>
              <c:numCache>
                <c:formatCode>#,##0</c:formatCode>
                <c:ptCount val="5"/>
                <c:pt idx="0">
                  <c:v>12072</c:v>
                </c:pt>
                <c:pt idx="1">
                  <c:v>24388</c:v>
                </c:pt>
                <c:pt idx="2">
                  <c:v>18127</c:v>
                </c:pt>
                <c:pt idx="3">
                  <c:v>20144</c:v>
                </c:pt>
                <c:pt idx="4">
                  <c:v>5454</c:v>
                </c:pt>
              </c:numCache>
            </c:numRef>
          </c:val>
          <c:extLst>
            <c:ext xmlns:c16="http://schemas.microsoft.com/office/drawing/2014/chart" uri="{C3380CC4-5D6E-409C-BE32-E72D297353CC}">
              <c16:uniqueId val="{00000001-7C40-435B-B154-9D7223BC4B7D}"/>
            </c:ext>
          </c:extLst>
        </c:ser>
        <c:ser>
          <c:idx val="2"/>
          <c:order val="2"/>
          <c:tx>
            <c:strRef>
              <c:f>Dashboard!$E$1</c:f>
              <c:strCache>
                <c:ptCount val="1"/>
                <c:pt idx="0">
                  <c:v>June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Dashboard!$A$2:$B$65</c:f>
              <c:multiLvlStrCache>
                <c:ptCount val="5"/>
                <c:lvl>
                  <c:pt idx="0">
                    <c:v>Total Advances of Scheduled Banks</c:v>
                  </c:pt>
                  <c:pt idx="1">
                    <c:v>Total Deposits of Scheduled Banks </c:v>
                  </c:pt>
                  <c:pt idx="2">
                    <c:v>Scheduled Banks Credit to Governemnt Sector</c:v>
                  </c:pt>
                  <c:pt idx="3">
                    <c:v>Total Investments of Scheduled banks</c:v>
                  </c:pt>
                  <c:pt idx="4">
                    <c:v>SBP Credit to Government Sector </c:v>
                  </c:pt>
                </c:lvl>
                <c:lvl>
                  <c:pt idx="0">
                    <c:v>Banking Sector (in Billion Rs)</c:v>
                  </c:pt>
                  <c:pt idx="1">
                    <c:v>Banking Sector (in Billion Rs)</c:v>
                  </c:pt>
                  <c:pt idx="2">
                    <c:v>Banking Sector (in Billion Rs)</c:v>
                  </c:pt>
                  <c:pt idx="3">
                    <c:v>Banking Sector (in Billion Rs)</c:v>
                  </c:pt>
                  <c:pt idx="4">
                    <c:v>Banking Sector (in Billion Rs)</c:v>
                  </c:pt>
                </c:lvl>
              </c:multiLvlStrCache>
            </c:multiLvlStrRef>
          </c:cat>
          <c:val>
            <c:numRef>
              <c:f>Dashboard!$E$2:$E$65</c:f>
              <c:numCache>
                <c:formatCode>#,##0</c:formatCode>
                <c:ptCount val="5"/>
                <c:pt idx="0">
                  <c:v>12202</c:v>
                </c:pt>
                <c:pt idx="1">
                  <c:v>25508</c:v>
                </c:pt>
                <c:pt idx="2">
                  <c:v>18661</c:v>
                </c:pt>
                <c:pt idx="3">
                  <c:v>20896</c:v>
                </c:pt>
                <c:pt idx="4">
                  <c:v>5222</c:v>
                </c:pt>
              </c:numCache>
            </c:numRef>
          </c:val>
          <c:extLst>
            <c:ext xmlns:c16="http://schemas.microsoft.com/office/drawing/2014/chart" uri="{C3380CC4-5D6E-409C-BE32-E72D297353CC}">
              <c16:uniqueId val="{00000002-7C40-435B-B154-9D7223BC4B7D}"/>
            </c:ext>
          </c:extLst>
        </c:ser>
        <c:ser>
          <c:idx val="3"/>
          <c:order val="3"/>
          <c:tx>
            <c:strRef>
              <c:f>Dashboard!$F$1</c:f>
              <c:strCache>
                <c:ptCount val="1"/>
                <c:pt idx="0">
                  <c:v>April-June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P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Dashboard!$A$2:$B$65</c:f>
              <c:multiLvlStrCache>
                <c:ptCount val="5"/>
                <c:lvl>
                  <c:pt idx="0">
                    <c:v>Total Advances of Scheduled Banks</c:v>
                  </c:pt>
                  <c:pt idx="1">
                    <c:v>Total Deposits of Scheduled Banks </c:v>
                  </c:pt>
                  <c:pt idx="2">
                    <c:v>Scheduled Banks Credit to Governemnt Sector</c:v>
                  </c:pt>
                  <c:pt idx="3">
                    <c:v>Total Investments of Scheduled banks</c:v>
                  </c:pt>
                  <c:pt idx="4">
                    <c:v>SBP Credit to Government Sector </c:v>
                  </c:pt>
                </c:lvl>
                <c:lvl>
                  <c:pt idx="0">
                    <c:v>Banking Sector (in Billion Rs)</c:v>
                  </c:pt>
                  <c:pt idx="1">
                    <c:v>Banking Sector (in Billion Rs)</c:v>
                  </c:pt>
                  <c:pt idx="2">
                    <c:v>Banking Sector (in Billion Rs)</c:v>
                  </c:pt>
                  <c:pt idx="3">
                    <c:v>Banking Sector (in Billion Rs)</c:v>
                  </c:pt>
                  <c:pt idx="4">
                    <c:v>Banking Sector (in Billion Rs)</c:v>
                  </c:pt>
                </c:lvl>
              </c:multiLvlStrCache>
            </c:multiLvlStrRef>
          </c:cat>
          <c:val>
            <c:numRef>
              <c:f>Dashboard!$F$2:$F$65</c:f>
              <c:numCache>
                <c:formatCode>#,##0</c:formatCode>
                <c:ptCount val="5"/>
              </c:numCache>
            </c:numRef>
          </c:val>
          <c:extLst>
            <c:ext xmlns:c16="http://schemas.microsoft.com/office/drawing/2014/chart" uri="{C3380CC4-5D6E-409C-BE32-E72D297353CC}">
              <c16:uniqueId val="{00000003-7C40-435B-B154-9D7223BC4B7D}"/>
            </c:ext>
          </c:extLst>
        </c:ser>
        <c:dLbls>
          <c:showLegendKey val="0"/>
          <c:showVal val="1"/>
          <c:showCatName val="0"/>
          <c:showSerName val="0"/>
          <c:showPercent val="0"/>
          <c:showBubbleSize val="0"/>
        </c:dLbls>
        <c:gapWidth val="53"/>
        <c:overlap val="-13"/>
        <c:axId val="376289840"/>
        <c:axId val="376289480"/>
      </c:barChart>
      <c:catAx>
        <c:axId val="3762898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PK"/>
          </a:p>
        </c:txPr>
        <c:crossAx val="376289480"/>
        <c:crosses val="autoZero"/>
        <c:auto val="1"/>
        <c:lblAlgn val="ctr"/>
        <c:lblOffset val="100"/>
        <c:noMultiLvlLbl val="0"/>
      </c:catAx>
      <c:valAx>
        <c:axId val="376289480"/>
        <c:scaling>
          <c:orientation val="minMax"/>
        </c:scaling>
        <c:delete val="1"/>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crossAx val="376289840"/>
        <c:crosses val="autoZero"/>
        <c:crossBetween val="between"/>
      </c:valAx>
      <c:spPr>
        <a:noFill/>
        <a:ln>
          <a:noFill/>
        </a:ln>
        <a:effectLst/>
      </c:spPr>
    </c:plotArea>
    <c:legend>
      <c:legendPos val="b"/>
      <c:layout>
        <c:manualLayout>
          <c:xMode val="edge"/>
          <c:yMode val="edge"/>
          <c:x val="0.26761472067453557"/>
          <c:y val="0.90976284769137583"/>
          <c:w val="0.5219996623229114"/>
          <c:h val="9.0237152308624141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2060"/>
    </a:solidFill>
    <a:ln w="47625">
      <a:solidFill>
        <a:schemeClr val="accent1"/>
      </a:solidFill>
    </a:ln>
    <a:effectLst/>
  </c:spPr>
  <c:txPr>
    <a:bodyPr/>
    <a:lstStyle/>
    <a:p>
      <a:pPr>
        <a:defRPr/>
      </a:pPr>
      <a:endParaRPr lang="en-P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PK"/>
        </a:p>
      </c:txPr>
    </c:title>
    <c:autoTitleDeleted val="0"/>
    <c:plotArea>
      <c:layout>
        <c:manualLayout>
          <c:layoutTarget val="inner"/>
          <c:xMode val="edge"/>
          <c:yMode val="edge"/>
          <c:x val="2.6666666666666668E-2"/>
          <c:y val="5.3348873372611141E-2"/>
          <c:w val="0.97333333333333338"/>
          <c:h val="0.62998258245242278"/>
        </c:manualLayout>
      </c:layout>
      <c:pieChart>
        <c:varyColors val="1"/>
        <c:ser>
          <c:idx val="0"/>
          <c:order val="0"/>
          <c:tx>
            <c:strRef>
              <c:f>Dashboard!$C$1</c:f>
              <c:strCache>
                <c:ptCount val="1"/>
                <c:pt idx="0">
                  <c:v>April </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636-49B3-93EC-BD1F887B890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636-49B3-93EC-BD1F887B890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13B-4829-AF22-9646089EAB4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Dashboard!$C$2:$C$65</c:f>
              <c:numCache>
                <c:formatCode>#,##0</c:formatCode>
                <c:ptCount val="5"/>
                <c:pt idx="0">
                  <c:v>12111</c:v>
                </c:pt>
                <c:pt idx="1">
                  <c:v>23429</c:v>
                </c:pt>
                <c:pt idx="2">
                  <c:v>17483</c:v>
                </c:pt>
                <c:pt idx="3">
                  <c:v>19695</c:v>
                </c:pt>
                <c:pt idx="4">
                  <c:v>5033</c:v>
                </c:pt>
              </c:numCache>
            </c:numRef>
          </c:val>
          <c:extLst>
            <c:ext xmlns:c16="http://schemas.microsoft.com/office/drawing/2014/chart" uri="{C3380CC4-5D6E-409C-BE32-E72D297353CC}">
              <c16:uniqueId val="{00000000-9B1E-475B-8FF0-AA28B9956255}"/>
            </c:ext>
          </c:extLst>
        </c:ser>
        <c:ser>
          <c:idx val="1"/>
          <c:order val="1"/>
          <c:tx>
            <c:strRef>
              <c:f>Dashboard!$D$1</c:f>
              <c:strCache>
                <c:ptCount val="1"/>
                <c:pt idx="0">
                  <c:v>May</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636-49B3-93EC-BD1F887B890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B636-49B3-93EC-BD1F887B890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13B-4829-AF22-9646089EAB4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Dashboard!$D$2:$D$65</c:f>
              <c:numCache>
                <c:formatCode>#,##0</c:formatCode>
                <c:ptCount val="5"/>
                <c:pt idx="0">
                  <c:v>12072</c:v>
                </c:pt>
                <c:pt idx="1">
                  <c:v>24388</c:v>
                </c:pt>
                <c:pt idx="2">
                  <c:v>18127</c:v>
                </c:pt>
                <c:pt idx="3">
                  <c:v>20144</c:v>
                </c:pt>
                <c:pt idx="4">
                  <c:v>5454</c:v>
                </c:pt>
              </c:numCache>
            </c:numRef>
          </c:val>
          <c:extLst>
            <c:ext xmlns:c16="http://schemas.microsoft.com/office/drawing/2014/chart" uri="{C3380CC4-5D6E-409C-BE32-E72D297353CC}">
              <c16:uniqueId val="{00000001-9B1E-475B-8FF0-AA28B9956255}"/>
            </c:ext>
          </c:extLst>
        </c:ser>
        <c:ser>
          <c:idx val="2"/>
          <c:order val="2"/>
          <c:tx>
            <c:strRef>
              <c:f>Dashboard!$E$1</c:f>
              <c:strCache>
                <c:ptCount val="1"/>
                <c:pt idx="0">
                  <c:v>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B636-49B3-93EC-BD1F887B890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B636-49B3-93EC-BD1F887B890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13B-4829-AF22-9646089EAB4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Dashboard!$E$2:$E$65</c:f>
              <c:numCache>
                <c:formatCode>#,##0</c:formatCode>
                <c:ptCount val="5"/>
                <c:pt idx="0">
                  <c:v>12202</c:v>
                </c:pt>
                <c:pt idx="1">
                  <c:v>25508</c:v>
                </c:pt>
                <c:pt idx="2">
                  <c:v>18661</c:v>
                </c:pt>
                <c:pt idx="3">
                  <c:v>20896</c:v>
                </c:pt>
                <c:pt idx="4">
                  <c:v>5222</c:v>
                </c:pt>
              </c:numCache>
            </c:numRef>
          </c:val>
          <c:extLst>
            <c:ext xmlns:c16="http://schemas.microsoft.com/office/drawing/2014/chart" uri="{C3380CC4-5D6E-409C-BE32-E72D297353CC}">
              <c16:uniqueId val="{00000002-9B1E-475B-8FF0-AA28B9956255}"/>
            </c:ext>
          </c:extLst>
        </c:ser>
        <c:ser>
          <c:idx val="3"/>
          <c:order val="3"/>
          <c:tx>
            <c:strRef>
              <c:f>Dashboard!$F$1</c:f>
              <c:strCache>
                <c:ptCount val="1"/>
                <c:pt idx="0">
                  <c:v>April-June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B636-49B3-93EC-BD1F887B890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B636-49B3-93EC-BD1F887B890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13B-4829-AF22-9646089EAB4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Dashboard!$F$2:$F$65</c:f>
              <c:numCache>
                <c:formatCode>#,##0</c:formatCode>
                <c:ptCount val="5"/>
              </c:numCache>
            </c:numRef>
          </c:val>
          <c:extLst>
            <c:ext xmlns:c16="http://schemas.microsoft.com/office/drawing/2014/chart" uri="{C3380CC4-5D6E-409C-BE32-E72D297353CC}">
              <c16:uniqueId val="{00000003-9B1E-475B-8FF0-AA28B995625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0068949714619"/>
          <c:w val="1"/>
          <c:h val="0.267564471107778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2060"/>
    </a:solidFill>
    <a:ln w="47625">
      <a:solidFill>
        <a:schemeClr val="accent1"/>
      </a:solidFill>
    </a:ln>
    <a:effectLst/>
  </c:spPr>
  <c:txPr>
    <a:bodyPr/>
    <a:lstStyle/>
    <a:p>
      <a:pPr>
        <a:defRPr/>
      </a:pPr>
      <a:endParaRPr lang="en-P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PK"/>
        </a:p>
      </c:txPr>
    </c:title>
    <c:autoTitleDeleted val="0"/>
    <c:plotArea>
      <c:layout>
        <c:manualLayout>
          <c:layoutTarget val="inner"/>
          <c:xMode val="edge"/>
          <c:yMode val="edge"/>
          <c:x val="2.6666666666666668E-2"/>
          <c:y val="5.3348873372611141E-2"/>
          <c:w val="0.97333333333333338"/>
          <c:h val="0.62998258245242278"/>
        </c:manualLayout>
      </c:layout>
      <c:pieChart>
        <c:varyColors val="1"/>
        <c:ser>
          <c:idx val="1"/>
          <c:order val="1"/>
          <c:tx>
            <c:strRef>
              <c:f>Dashboard!$D$1</c:f>
              <c:strCache>
                <c:ptCount val="1"/>
                <c:pt idx="0">
                  <c:v>May</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57C-4176-90B0-D6837E4570D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057C-4176-90B0-D6837E4570D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22D-4F56-8B6B-9467CA2FD98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solidFill>
                <a:schemeClr val="tx1"/>
              </a:solidFill>
              <a:ln>
                <a:noFill/>
              </a:ln>
              <a:effectLst>
                <a:outerShdw sx="1000" sy="1000" algn="ctr" rotWithShape="0">
                  <a:schemeClr val="tx1"/>
                </a:outerShdw>
                <a:softEdge rad="0"/>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Dashboard!$D$2:$D$65</c:f>
              <c:numCache>
                <c:formatCode>#,##0</c:formatCode>
                <c:ptCount val="5"/>
                <c:pt idx="0">
                  <c:v>12072</c:v>
                </c:pt>
                <c:pt idx="1">
                  <c:v>24388</c:v>
                </c:pt>
                <c:pt idx="2">
                  <c:v>18127</c:v>
                </c:pt>
                <c:pt idx="3">
                  <c:v>20144</c:v>
                </c:pt>
                <c:pt idx="4">
                  <c:v>5454</c:v>
                </c:pt>
              </c:numCache>
            </c:numRef>
          </c:val>
          <c:extLst xmlns:c15="http://schemas.microsoft.com/office/drawing/2012/chart">
            <c:ext xmlns:c16="http://schemas.microsoft.com/office/drawing/2014/chart" uri="{C3380CC4-5D6E-409C-BE32-E72D297353CC}">
              <c16:uniqueId val="{0000000E-057C-4176-90B0-D6837E4570DC}"/>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Dashboard!$C$1</c15:sqref>
                        </c15:formulaRef>
                      </c:ext>
                    </c:extLst>
                    <c:strCache>
                      <c:ptCount val="1"/>
                      <c:pt idx="0">
                        <c:v>April </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57C-4176-90B0-D6837E4570D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57C-4176-90B0-D6837E4570D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A22D-4F56-8B6B-9467CA2FD98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uri="{CE6537A1-D6FC-4f65-9D91-7224C49458BB}"/>
                  </c:extLst>
                </c:dLbls>
                <c:cat>
                  <c:strRef>
                    <c:extLst>
                      <c:ext uri="{02D57815-91ED-43cb-92C2-25804820EDAC}">
                        <c15:formulaRef>
                          <c15:sqref>Dashboard!$B$2:$B$65</c15:sqref>
                        </c15:formulaRef>
                      </c:ext>
                    </c:extLst>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extLst>
                      <c:ext uri="{02D57815-91ED-43cb-92C2-25804820EDAC}">
                        <c15:formulaRef>
                          <c15:sqref>Dashboard!$C$2:$C$65</c15:sqref>
                        </c15:formulaRef>
                      </c:ext>
                    </c:extLst>
                    <c:numCache>
                      <c:formatCode>#,##0</c:formatCode>
                      <c:ptCount val="5"/>
                      <c:pt idx="0">
                        <c:v>12111</c:v>
                      </c:pt>
                      <c:pt idx="1">
                        <c:v>23429</c:v>
                      </c:pt>
                      <c:pt idx="2">
                        <c:v>17483</c:v>
                      </c:pt>
                      <c:pt idx="3">
                        <c:v>19695</c:v>
                      </c:pt>
                      <c:pt idx="4">
                        <c:v>5033</c:v>
                      </c:pt>
                    </c:numCache>
                  </c:numRef>
                </c:val>
                <c:extLst>
                  <c:ext xmlns:c16="http://schemas.microsoft.com/office/drawing/2014/chart" uri="{C3380CC4-5D6E-409C-BE32-E72D297353CC}">
                    <c16:uniqueId val="{00000004-057C-4176-90B0-D6837E4570DC}"/>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Dashboard!$E$1</c15:sqref>
                        </c15:formulaRef>
                      </c:ext>
                    </c:extLst>
                    <c:strCache>
                      <c:ptCount val="1"/>
                      <c:pt idx="0">
                        <c:v>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057C-4176-90B0-D6837E4570D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2-057C-4176-90B0-D6837E4570D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9-A22D-4F56-8B6B-9467CA2FD98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Dashboard!$B$2:$B$65</c15:sqref>
                        </c15:formulaRef>
                      </c:ext>
                    </c:extLst>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extLst xmlns:c15="http://schemas.microsoft.com/office/drawing/2012/chart">
                      <c:ext xmlns:c15="http://schemas.microsoft.com/office/drawing/2012/chart" uri="{02D57815-91ED-43cb-92C2-25804820EDAC}">
                        <c15:formulaRef>
                          <c15:sqref>Dashboard!$E$2:$E$65</c15:sqref>
                        </c15:formulaRef>
                      </c:ext>
                    </c:extLst>
                    <c:numCache>
                      <c:formatCode>#,##0</c:formatCode>
                      <c:ptCount val="5"/>
                      <c:pt idx="0">
                        <c:v>12202</c:v>
                      </c:pt>
                      <c:pt idx="1">
                        <c:v>25508</c:v>
                      </c:pt>
                      <c:pt idx="2">
                        <c:v>18661</c:v>
                      </c:pt>
                      <c:pt idx="3">
                        <c:v>20896</c:v>
                      </c:pt>
                      <c:pt idx="4">
                        <c:v>5222</c:v>
                      </c:pt>
                    </c:numCache>
                  </c:numRef>
                </c:val>
                <c:extLst xmlns:c15="http://schemas.microsoft.com/office/drawing/2012/chart">
                  <c:ext xmlns:c16="http://schemas.microsoft.com/office/drawing/2014/chart" uri="{C3380CC4-5D6E-409C-BE32-E72D297353CC}">
                    <c16:uniqueId val="{00000013-057C-4176-90B0-D6837E4570DC}"/>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Dashboard!$F$1</c15:sqref>
                        </c15:formulaRef>
                      </c:ext>
                    </c:extLst>
                    <c:strCache>
                      <c:ptCount val="1"/>
                      <c:pt idx="0">
                        <c:v>April-June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6-057C-4176-90B0-D6837E4570D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8-057C-4176-90B0-D6837E4570D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23-A22D-4F56-8B6B-9467CA2FD98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Dashboard!$B$2:$B$65</c15:sqref>
                        </c15:formulaRef>
                      </c:ext>
                    </c:extLst>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extLst xmlns:c15="http://schemas.microsoft.com/office/drawing/2012/chart">
                      <c:ext xmlns:c15="http://schemas.microsoft.com/office/drawing/2012/chart" uri="{02D57815-91ED-43cb-92C2-25804820EDAC}">
                        <c15:formulaRef>
                          <c15:sqref>Dashboard!$F$2:$F$65</c15:sqref>
                        </c15:formulaRef>
                      </c:ext>
                    </c:extLst>
                    <c:numCache>
                      <c:formatCode>#,##0</c:formatCode>
                      <c:ptCount val="5"/>
                    </c:numCache>
                  </c:numRef>
                </c:val>
                <c:extLst xmlns:c15="http://schemas.microsoft.com/office/drawing/2012/chart">
                  <c:ext xmlns:c16="http://schemas.microsoft.com/office/drawing/2014/chart" uri="{C3380CC4-5D6E-409C-BE32-E72D297353CC}">
                    <c16:uniqueId val="{00000009-057C-4176-90B0-D6837E4570DC}"/>
                  </c:ext>
                </c:extLst>
              </c15:ser>
            </c15:filteredPieSeries>
          </c:ext>
        </c:extLst>
      </c:pieChart>
      <c:spPr>
        <a:noFill/>
        <a:ln>
          <a:noFill/>
        </a:ln>
        <a:effectLst/>
      </c:spPr>
    </c:plotArea>
    <c:legend>
      <c:legendPos val="b"/>
      <c:layout>
        <c:manualLayout>
          <c:xMode val="edge"/>
          <c:yMode val="edge"/>
          <c:x val="0"/>
          <c:y val="0.67155020976708613"/>
          <c:w val="1"/>
          <c:h val="0.3284497902329138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2060"/>
    </a:solidFill>
    <a:ln w="47625">
      <a:solidFill>
        <a:schemeClr val="accent1"/>
      </a:solidFill>
    </a:ln>
    <a:effectLst/>
  </c:spPr>
  <c:txPr>
    <a:bodyPr/>
    <a:lstStyle/>
    <a:p>
      <a:pPr>
        <a:defRPr/>
      </a:pPr>
      <a:endParaRPr lang="en-P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PK"/>
        </a:p>
      </c:txPr>
    </c:title>
    <c:autoTitleDeleted val="0"/>
    <c:plotArea>
      <c:layout>
        <c:manualLayout>
          <c:layoutTarget val="inner"/>
          <c:xMode val="edge"/>
          <c:yMode val="edge"/>
          <c:x val="2.6666666666666668E-2"/>
          <c:y val="5.3348873372611141E-2"/>
          <c:w val="0.97333333333333338"/>
          <c:h val="0.62998258245242278"/>
        </c:manualLayout>
      </c:layout>
      <c:pieChart>
        <c:varyColors val="1"/>
        <c:ser>
          <c:idx val="2"/>
          <c:order val="2"/>
          <c:tx>
            <c:strRef>
              <c:f>Dashboard!$E$1</c:f>
              <c:strCache>
                <c:ptCount val="1"/>
                <c:pt idx="0">
                  <c:v>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B8EC-4D3B-9393-C08F0FB4D61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B8EC-4D3B-9393-C08F0FB4D61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9F-47A9-8273-E76D6C2BC23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Dashboard!$E$2:$E$65</c:f>
              <c:numCache>
                <c:formatCode>#,##0</c:formatCode>
                <c:ptCount val="5"/>
                <c:pt idx="0">
                  <c:v>12202</c:v>
                </c:pt>
                <c:pt idx="1">
                  <c:v>25508</c:v>
                </c:pt>
                <c:pt idx="2">
                  <c:v>18661</c:v>
                </c:pt>
                <c:pt idx="3">
                  <c:v>20896</c:v>
                </c:pt>
                <c:pt idx="4">
                  <c:v>5222</c:v>
                </c:pt>
              </c:numCache>
            </c:numRef>
          </c:val>
          <c:extLst xmlns:c15="http://schemas.microsoft.com/office/drawing/2012/chart">
            <c:ext xmlns:c16="http://schemas.microsoft.com/office/drawing/2014/chart" uri="{C3380CC4-5D6E-409C-BE32-E72D297353CC}">
              <c16:uniqueId val="{00000013-B8EC-4D3B-9393-C08F0FB4D61C}"/>
            </c:ext>
          </c:extLst>
        </c:ser>
        <c:ser>
          <c:idx val="3"/>
          <c:order val="3"/>
          <c:tx>
            <c:strRef>
              <c:f>Dashboard!$F$1</c:f>
              <c:strCache>
                <c:ptCount val="1"/>
                <c:pt idx="0">
                  <c:v>April-June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B8EC-4D3B-9393-C08F0FB4D61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B8EC-4D3B-9393-C08F0FB4D61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AA9F-47A9-8273-E76D6C2BC23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Dashboard!$B$2:$B$65</c:f>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f>Dashboard!$F$2:$F$65</c:f>
              <c:numCache>
                <c:formatCode>#,##0</c:formatCode>
                <c:ptCount val="5"/>
              </c:numCache>
            </c:numRef>
          </c:val>
          <c:extLst>
            <c:ext xmlns:c16="http://schemas.microsoft.com/office/drawing/2014/chart" uri="{C3380CC4-5D6E-409C-BE32-E72D297353CC}">
              <c16:uniqueId val="{00000009-B8EC-4D3B-9393-C08F0FB4D61C}"/>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Dashboard!$C$1</c15:sqref>
                        </c15:formulaRef>
                      </c:ext>
                    </c:extLst>
                    <c:strCache>
                      <c:ptCount val="1"/>
                      <c:pt idx="0">
                        <c:v>April </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8EC-4D3B-9393-C08F0FB4D61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8EC-4D3B-9393-C08F0FB4D61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AA9F-47A9-8273-E76D6C2BC23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uri="{CE6537A1-D6FC-4f65-9D91-7224C49458BB}"/>
                  </c:extLst>
                </c:dLbls>
                <c:cat>
                  <c:strRef>
                    <c:extLst>
                      <c:ext uri="{02D57815-91ED-43cb-92C2-25804820EDAC}">
                        <c15:formulaRef>
                          <c15:sqref>Dashboard!$B$2:$B$65</c15:sqref>
                        </c15:formulaRef>
                      </c:ext>
                    </c:extLst>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extLst>
                      <c:ext uri="{02D57815-91ED-43cb-92C2-25804820EDAC}">
                        <c15:formulaRef>
                          <c15:sqref>Dashboard!$C$2:$C$65</c15:sqref>
                        </c15:formulaRef>
                      </c:ext>
                    </c:extLst>
                    <c:numCache>
                      <c:formatCode>#,##0</c:formatCode>
                      <c:ptCount val="5"/>
                      <c:pt idx="0">
                        <c:v>12111</c:v>
                      </c:pt>
                      <c:pt idx="1">
                        <c:v>23429</c:v>
                      </c:pt>
                      <c:pt idx="2">
                        <c:v>17483</c:v>
                      </c:pt>
                      <c:pt idx="3">
                        <c:v>19695</c:v>
                      </c:pt>
                      <c:pt idx="4">
                        <c:v>5033</c:v>
                      </c:pt>
                    </c:numCache>
                  </c:numRef>
                </c:val>
                <c:extLst>
                  <c:ext xmlns:c16="http://schemas.microsoft.com/office/drawing/2014/chart" uri="{C3380CC4-5D6E-409C-BE32-E72D297353CC}">
                    <c16:uniqueId val="{00000004-B8EC-4D3B-9393-C08F0FB4D61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Dashboard!$D$1</c15:sqref>
                        </c15:formulaRef>
                      </c:ext>
                    </c:extLst>
                    <c:strCache>
                      <c:ptCount val="1"/>
                      <c:pt idx="0">
                        <c:v>May</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B-B8EC-4D3B-9393-C08F0FB4D61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D-B8EC-4D3B-9393-C08F0FB4D61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23-AA9F-47A9-8273-E76D6C2BC23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PK"/>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Dashboard!$B$2:$B$65</c15:sqref>
                        </c15:formulaRef>
                      </c:ext>
                    </c:extLst>
                    <c:strCache>
                      <c:ptCount val="5"/>
                      <c:pt idx="0">
                        <c:v>Total Advances of Scheduled Banks</c:v>
                      </c:pt>
                      <c:pt idx="1">
                        <c:v>Total Deposits of Scheduled Banks </c:v>
                      </c:pt>
                      <c:pt idx="2">
                        <c:v>Scheduled Banks Credit to Governemnt Sector</c:v>
                      </c:pt>
                      <c:pt idx="3">
                        <c:v>Total Investments of Scheduled banks</c:v>
                      </c:pt>
                      <c:pt idx="4">
                        <c:v>SBP Credit to Government Sector </c:v>
                      </c:pt>
                    </c:strCache>
                  </c:strRef>
                </c:cat>
                <c:val>
                  <c:numRef>
                    <c:extLst xmlns:c15="http://schemas.microsoft.com/office/drawing/2012/chart">
                      <c:ext xmlns:c15="http://schemas.microsoft.com/office/drawing/2012/chart" uri="{02D57815-91ED-43cb-92C2-25804820EDAC}">
                        <c15:formulaRef>
                          <c15:sqref>Dashboard!$D$2:$D$65</c15:sqref>
                        </c15:formulaRef>
                      </c:ext>
                    </c:extLst>
                    <c:numCache>
                      <c:formatCode>#,##0</c:formatCode>
                      <c:ptCount val="5"/>
                      <c:pt idx="0">
                        <c:v>12072</c:v>
                      </c:pt>
                      <c:pt idx="1">
                        <c:v>24388</c:v>
                      </c:pt>
                      <c:pt idx="2">
                        <c:v>18127</c:v>
                      </c:pt>
                      <c:pt idx="3">
                        <c:v>20144</c:v>
                      </c:pt>
                      <c:pt idx="4">
                        <c:v>5454</c:v>
                      </c:pt>
                    </c:numCache>
                  </c:numRef>
                </c:val>
                <c:extLst xmlns:c15="http://schemas.microsoft.com/office/drawing/2012/chart">
                  <c:ext xmlns:c16="http://schemas.microsoft.com/office/drawing/2014/chart" uri="{C3380CC4-5D6E-409C-BE32-E72D297353CC}">
                    <c16:uniqueId val="{0000000E-B8EC-4D3B-9393-C08F0FB4D61C}"/>
                  </c:ext>
                </c:extLst>
              </c15:ser>
            </c15:filteredPieSeries>
          </c:ext>
        </c:extLst>
      </c:pieChart>
      <c:spPr>
        <a:noFill/>
        <a:ln>
          <a:noFill/>
        </a:ln>
        <a:effectLst/>
      </c:spPr>
    </c:plotArea>
    <c:legend>
      <c:legendPos val="b"/>
      <c:layout>
        <c:manualLayout>
          <c:xMode val="edge"/>
          <c:yMode val="edge"/>
          <c:x val="1.553180460592896E-2"/>
          <c:y val="0.67030958479587643"/>
          <c:w val="0.96475666247048275"/>
          <c:h val="0.3136261581760111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P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2060"/>
    </a:solidFill>
    <a:ln w="47625">
      <a:solidFill>
        <a:schemeClr val="accent1"/>
      </a:solidFill>
    </a:ln>
    <a:effectLst/>
  </c:spPr>
  <c:txPr>
    <a:bodyPr/>
    <a:lstStyle/>
    <a:p>
      <a:pPr>
        <a:defRPr/>
      </a:pPr>
      <a:endParaRPr lang="en-P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657224</xdr:colOff>
      <xdr:row>0</xdr:row>
      <xdr:rowOff>66675</xdr:rowOff>
    </xdr:from>
    <xdr:to>
      <xdr:col>9</xdr:col>
      <xdr:colOff>371474</xdr:colOff>
      <xdr:row>78</xdr:row>
      <xdr:rowOff>133350</xdr:rowOff>
    </xdr:to>
    <xdr:graphicFrame macro="">
      <xdr:nvGraphicFramePr>
        <xdr:cNvPr id="2" name="Chart 1">
          <a:extLst>
            <a:ext uri="{FF2B5EF4-FFF2-40B4-BE49-F238E27FC236}">
              <a16:creationId xmlns:a16="http://schemas.microsoft.com/office/drawing/2014/main" id="{F0A8FDC6-7EF9-6895-751E-72005BBEE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xdr:colOff>
      <xdr:row>0</xdr:row>
      <xdr:rowOff>66676</xdr:rowOff>
    </xdr:from>
    <xdr:to>
      <xdr:col>1</xdr:col>
      <xdr:colOff>628651</xdr:colOff>
      <xdr:row>76</xdr:row>
      <xdr:rowOff>133351</xdr:rowOff>
    </xdr:to>
    <mc:AlternateContent xmlns:mc="http://schemas.openxmlformats.org/markup-compatibility/2006" xmlns:sle15="http://schemas.microsoft.com/office/drawing/2012/slicer">
      <mc:Choice Requires="sle15">
        <xdr:graphicFrame macro="">
          <xdr:nvGraphicFramePr>
            <xdr:cNvPr id="3" name="Column1">
              <a:extLst>
                <a:ext uri="{FF2B5EF4-FFF2-40B4-BE49-F238E27FC236}">
                  <a16:creationId xmlns:a16="http://schemas.microsoft.com/office/drawing/2014/main" id="{23DB5A99-3172-62C4-019F-CFF27A1B9070}"/>
                </a:ext>
              </a:extLst>
            </xdr:cNvPr>
            <xdr:cNvGraphicFramePr/>
          </xdr:nvGraphicFramePr>
          <xdr:xfrm>
            <a:off x="0" y="0"/>
            <a:ext cx="0" cy="0"/>
          </xdr:xfrm>
          <a:graphic>
            <a:graphicData uri="http://schemas.microsoft.com/office/drawing/2010/slicer">
              <sle:slicer xmlns:sle="http://schemas.microsoft.com/office/drawing/2010/slicer" name="Column1"/>
            </a:graphicData>
          </a:graphic>
        </xdr:graphicFrame>
      </mc:Choice>
      <mc:Fallback xmlns="">
        <xdr:sp macro="" textlink="">
          <xdr:nvSpPr>
            <xdr:cNvPr id="0" name=""/>
            <xdr:cNvSpPr>
              <a:spLocks noTextEdit="1"/>
            </xdr:cNvSpPr>
          </xdr:nvSpPr>
          <xdr:spPr>
            <a:xfrm>
              <a:off x="28575" y="66676"/>
              <a:ext cx="3209926" cy="3314700"/>
            </a:xfrm>
            <a:prstGeom prst="rect">
              <a:avLst/>
            </a:prstGeom>
            <a:solidFill>
              <a:prstClr val="white"/>
            </a:solidFill>
            <a:ln w="1">
              <a:solidFill>
                <a:prstClr val="green"/>
              </a:solidFill>
            </a:ln>
          </xdr:spPr>
          <xdr:txBody>
            <a:bodyPr vertOverflow="clip" horzOverflow="clip"/>
            <a:lstStyle/>
            <a:p>
              <a:r>
                <a:rPr lang="en-P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657225</xdr:colOff>
      <xdr:row>78</xdr:row>
      <xdr:rowOff>152400</xdr:rowOff>
    </xdr:from>
    <xdr:to>
      <xdr:col>2</xdr:col>
      <xdr:colOff>619125</xdr:colOff>
      <xdr:row>91</xdr:row>
      <xdr:rowOff>76200</xdr:rowOff>
    </xdr:to>
    <xdr:graphicFrame macro="">
      <xdr:nvGraphicFramePr>
        <xdr:cNvPr id="7" name="Chart 6">
          <a:extLst>
            <a:ext uri="{FF2B5EF4-FFF2-40B4-BE49-F238E27FC236}">
              <a16:creationId xmlns:a16="http://schemas.microsoft.com/office/drawing/2014/main" id="{E7473851-AB3F-4AF1-8C36-D2305FABE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723900</xdr:colOff>
      <xdr:row>78</xdr:row>
      <xdr:rowOff>152400</xdr:rowOff>
    </xdr:from>
    <xdr:to>
      <xdr:col>5</xdr:col>
      <xdr:colOff>314323</xdr:colOff>
      <xdr:row>91</xdr:row>
      <xdr:rowOff>95250</xdr:rowOff>
    </xdr:to>
    <xdr:graphicFrame macro="">
      <xdr:nvGraphicFramePr>
        <xdr:cNvPr id="9" name="Chart 8">
          <a:extLst>
            <a:ext uri="{FF2B5EF4-FFF2-40B4-BE49-F238E27FC236}">
              <a16:creationId xmlns:a16="http://schemas.microsoft.com/office/drawing/2014/main" id="{A1A98A9C-3FD5-4661-B05A-2453E2EFF6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400050</xdr:colOff>
      <xdr:row>78</xdr:row>
      <xdr:rowOff>161924</xdr:rowOff>
    </xdr:from>
    <xdr:to>
      <xdr:col>9</xdr:col>
      <xdr:colOff>352424</xdr:colOff>
      <xdr:row>91</xdr:row>
      <xdr:rowOff>85725</xdr:rowOff>
    </xdr:to>
    <xdr:graphicFrame macro="">
      <xdr:nvGraphicFramePr>
        <xdr:cNvPr id="11" name="Chart 10">
          <a:extLst>
            <a:ext uri="{FF2B5EF4-FFF2-40B4-BE49-F238E27FC236}">
              <a16:creationId xmlns:a16="http://schemas.microsoft.com/office/drawing/2014/main" id="{FB0AE483-C9C7-4A39-B82B-B6F8512CC2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umn1" xr10:uid="{C174E1B2-CAA7-41DC-8FCC-0CD15E26BD08}" sourceName="Economic Indicators">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umn1" xr10:uid="{04D384CB-CE06-4788-9797-506F3B954C00}" cache="Slicer_Column1" caption="Economic Indicator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619E84-477A-419F-A47F-215412E2B6D4}" name="Table2" displayName="Table2" ref="A1:F65" totalsRowShown="0" headerRowDxfId="10" dataDxfId="8" headerRowBorderDxfId="9" tableBorderDxfId="7" totalsRowBorderDxfId="6">
  <autoFilter ref="A1:F65" xr:uid="{55619E84-477A-419F-A47F-215412E2B6D4}">
    <filterColumn colId="0">
      <filters>
        <filter val="Banking Sector (in Billion Rs)"/>
      </filters>
    </filterColumn>
  </autoFilter>
  <tableColumns count="6">
    <tableColumn id="1" xr3:uid="{CE1F2267-3A0D-4749-827B-CA4253CC265D}" name="Economic Indicators" dataDxfId="5"/>
    <tableColumn id="2" xr3:uid="{505F1592-C95B-4909-86E0-663D07835AE3}" name="Column2" dataDxfId="4"/>
    <tableColumn id="3" xr3:uid="{A9E515B0-3D76-481F-B1F3-1E67E78892AB}" name="April " dataDxfId="3"/>
    <tableColumn id="4" xr3:uid="{E50EED74-37DC-45B4-A8C4-26423695B5C6}" name="May" dataDxfId="2"/>
    <tableColumn id="5" xr3:uid="{7C94CBBE-2F34-4E8A-8F4D-FACAA69D0EF6}" name="June" dataDxfId="1"/>
    <tableColumn id="6" xr3:uid="{6EAE25DE-E742-4082-BFD9-EFBBA4A7C5D4}" name="April-Jun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5B35-E4D9-48F7-A517-F8AC24A6EE67}">
  <dimension ref="A1:F65"/>
  <sheetViews>
    <sheetView tabSelected="1" workbookViewId="0">
      <selection activeCell="A85" sqref="A85"/>
    </sheetView>
  </sheetViews>
  <sheetFormatPr defaultRowHeight="15" x14ac:dyDescent="0.25"/>
  <cols>
    <col min="1" max="1" width="39.140625" style="1" customWidth="1"/>
    <col min="2" max="2" width="41.28515625" style="1" customWidth="1"/>
    <col min="3" max="3" width="17.7109375" style="1" customWidth="1"/>
    <col min="4" max="4" width="15.140625" style="1" customWidth="1"/>
    <col min="5" max="5" width="12.85546875" style="1" customWidth="1"/>
    <col min="6" max="6" width="15.7109375" style="1" customWidth="1"/>
    <col min="7" max="16384" width="9.140625" style="1"/>
  </cols>
  <sheetData>
    <row r="1" spans="1:6" ht="15.75" x14ac:dyDescent="0.25">
      <c r="A1" s="39" t="s">
        <v>69</v>
      </c>
      <c r="B1" s="2" t="s">
        <v>64</v>
      </c>
      <c r="C1" s="3" t="s">
        <v>65</v>
      </c>
      <c r="D1" s="3" t="s">
        <v>66</v>
      </c>
      <c r="E1" s="3" t="s">
        <v>67</v>
      </c>
      <c r="F1" s="4" t="s">
        <v>68</v>
      </c>
    </row>
    <row r="2" spans="1:6" hidden="1" x14ac:dyDescent="0.25">
      <c r="A2" s="5" t="s">
        <v>71</v>
      </c>
      <c r="B2" s="6" t="s">
        <v>2</v>
      </c>
      <c r="C2" s="7"/>
      <c r="D2" s="7"/>
      <c r="E2" s="7"/>
      <c r="F2" s="8">
        <v>2.5000000000000001E-2</v>
      </c>
    </row>
    <row r="3" spans="1:6" hidden="1" x14ac:dyDescent="0.25">
      <c r="A3" s="5" t="s">
        <v>71</v>
      </c>
      <c r="B3" s="10" t="s">
        <v>3</v>
      </c>
      <c r="C3" s="11"/>
      <c r="D3" s="11"/>
      <c r="E3" s="11"/>
      <c r="F3" s="41">
        <v>0.02</v>
      </c>
    </row>
    <row r="4" spans="1:6" hidden="1" x14ac:dyDescent="0.25">
      <c r="A4" s="5" t="s">
        <v>71</v>
      </c>
      <c r="B4" s="6" t="s">
        <v>86</v>
      </c>
      <c r="C4" s="13"/>
      <c r="D4" s="13"/>
      <c r="E4" s="13"/>
      <c r="F4" s="14">
        <v>0.02</v>
      </c>
    </row>
    <row r="5" spans="1:6" hidden="1" x14ac:dyDescent="0.25">
      <c r="A5" s="5" t="s">
        <v>71</v>
      </c>
      <c r="B5" s="10" t="s">
        <v>4</v>
      </c>
      <c r="C5" s="11"/>
      <c r="D5" s="11"/>
      <c r="E5" s="11"/>
      <c r="F5" s="12">
        <v>3.5000000000000003E-2</v>
      </c>
    </row>
    <row r="6" spans="1:6" hidden="1" x14ac:dyDescent="0.25">
      <c r="A6" s="5" t="s">
        <v>71</v>
      </c>
      <c r="B6" s="6" t="s">
        <v>5</v>
      </c>
      <c r="C6" s="7"/>
      <c r="D6" s="7"/>
      <c r="E6" s="7"/>
      <c r="F6" s="8">
        <v>3.1E-2</v>
      </c>
    </row>
    <row r="7" spans="1:6" hidden="1" x14ac:dyDescent="0.25">
      <c r="A7" s="9" t="s">
        <v>70</v>
      </c>
      <c r="B7" s="10" t="s">
        <v>6</v>
      </c>
      <c r="C7" s="15">
        <v>482</v>
      </c>
      <c r="D7" s="15">
        <v>573</v>
      </c>
      <c r="E7" s="15">
        <v>958</v>
      </c>
      <c r="F7" s="40">
        <v>2013</v>
      </c>
    </row>
    <row r="8" spans="1:6" hidden="1" x14ac:dyDescent="0.25">
      <c r="A8" s="9" t="s">
        <v>70</v>
      </c>
      <c r="B8" s="6" t="s">
        <v>7</v>
      </c>
      <c r="C8" s="17">
        <v>206</v>
      </c>
      <c r="D8" s="17">
        <v>232</v>
      </c>
      <c r="E8" s="17">
        <v>525</v>
      </c>
      <c r="F8" s="18">
        <v>963</v>
      </c>
    </row>
    <row r="9" spans="1:6" hidden="1" x14ac:dyDescent="0.25">
      <c r="A9" s="9" t="s">
        <v>70</v>
      </c>
      <c r="B9" s="10" t="s">
        <v>8</v>
      </c>
      <c r="C9" s="15">
        <v>189</v>
      </c>
      <c r="D9" s="15">
        <v>222</v>
      </c>
      <c r="E9" s="15">
        <v>280</v>
      </c>
      <c r="F9" s="16">
        <v>691</v>
      </c>
    </row>
    <row r="10" spans="1:6" hidden="1" x14ac:dyDescent="0.25">
      <c r="A10" s="9" t="s">
        <v>70</v>
      </c>
      <c r="B10" s="6" t="s">
        <v>9</v>
      </c>
      <c r="C10" s="17">
        <v>51</v>
      </c>
      <c r="D10" s="17">
        <v>76</v>
      </c>
      <c r="E10" s="17">
        <v>107</v>
      </c>
      <c r="F10" s="18">
        <v>234</v>
      </c>
    </row>
    <row r="11" spans="1:6" hidden="1" x14ac:dyDescent="0.25">
      <c r="A11" s="9" t="s">
        <v>70</v>
      </c>
      <c r="B11" s="10" t="s">
        <v>10</v>
      </c>
      <c r="C11" s="15">
        <v>36</v>
      </c>
      <c r="D11" s="15">
        <v>43</v>
      </c>
      <c r="E11" s="15">
        <v>46</v>
      </c>
      <c r="F11" s="16">
        <v>125</v>
      </c>
    </row>
    <row r="12" spans="1:6" hidden="1" x14ac:dyDescent="0.25">
      <c r="A12" s="5" t="s">
        <v>72</v>
      </c>
      <c r="B12" s="6" t="s">
        <v>11</v>
      </c>
      <c r="C12" s="17">
        <v>128.9</v>
      </c>
      <c r="D12" s="17">
        <v>134.5</v>
      </c>
      <c r="E12" s="17">
        <v>111.2</v>
      </c>
      <c r="F12" s="18">
        <v>374.6</v>
      </c>
    </row>
    <row r="13" spans="1:6" hidden="1" x14ac:dyDescent="0.25">
      <c r="A13" s="5" t="s">
        <v>72</v>
      </c>
      <c r="B13" s="10" t="s">
        <v>12</v>
      </c>
      <c r="C13" s="15">
        <v>121.6</v>
      </c>
      <c r="D13" s="15">
        <v>149.6</v>
      </c>
      <c r="E13" s="15">
        <v>114.3</v>
      </c>
      <c r="F13" s="16">
        <v>385.5</v>
      </c>
    </row>
    <row r="14" spans="1:6" hidden="1" x14ac:dyDescent="0.25">
      <c r="A14" s="5" t="s">
        <v>72</v>
      </c>
      <c r="B14" s="6" t="s">
        <v>13</v>
      </c>
      <c r="C14" s="17">
        <v>6.1</v>
      </c>
      <c r="D14" s="17">
        <v>-14.1</v>
      </c>
      <c r="E14" s="17">
        <v>-3.2</v>
      </c>
      <c r="F14" s="18">
        <v>-11.2</v>
      </c>
    </row>
    <row r="15" spans="1:6" hidden="1" x14ac:dyDescent="0.25">
      <c r="A15" s="5" t="s">
        <v>72</v>
      </c>
      <c r="B15" s="10" t="s">
        <v>14</v>
      </c>
      <c r="C15" s="15">
        <v>1.1000000000000001</v>
      </c>
      <c r="D15" s="15">
        <v>-1</v>
      </c>
      <c r="E15" s="15">
        <v>0</v>
      </c>
      <c r="F15" s="16">
        <v>0.1</v>
      </c>
    </row>
    <row r="16" spans="1:6" hidden="1" x14ac:dyDescent="0.25">
      <c r="A16" s="5" t="s">
        <v>72</v>
      </c>
      <c r="B16" s="6" t="s">
        <v>15</v>
      </c>
      <c r="C16" s="17">
        <v>20.2</v>
      </c>
      <c r="D16" s="17">
        <v>59.7</v>
      </c>
      <c r="E16" s="17">
        <v>17.899999999999999</v>
      </c>
      <c r="F16" s="18">
        <v>97.8</v>
      </c>
    </row>
    <row r="17" spans="1:6" hidden="1" x14ac:dyDescent="0.25">
      <c r="A17" s="5" t="s">
        <v>73</v>
      </c>
      <c r="B17" s="6" t="s">
        <v>16</v>
      </c>
      <c r="C17" s="19">
        <v>9.4499999999999993</v>
      </c>
      <c r="D17" s="19">
        <v>8.5299999999999994</v>
      </c>
      <c r="E17" s="19">
        <v>9.18</v>
      </c>
      <c r="F17" s="20"/>
    </row>
    <row r="18" spans="1:6" hidden="1" x14ac:dyDescent="0.25">
      <c r="A18" s="5" t="s">
        <v>73</v>
      </c>
      <c r="B18" s="10" t="s">
        <v>17</v>
      </c>
      <c r="C18" s="21">
        <v>4.46</v>
      </c>
      <c r="D18" s="21">
        <v>3.68</v>
      </c>
      <c r="E18" s="21">
        <v>4.47</v>
      </c>
      <c r="F18" s="22"/>
    </row>
    <row r="19" spans="1:6" hidden="1" x14ac:dyDescent="0.25">
      <c r="A19" s="5" t="s">
        <v>73</v>
      </c>
      <c r="B19" s="6" t="s">
        <v>18</v>
      </c>
      <c r="C19" s="19">
        <v>4.99</v>
      </c>
      <c r="D19" s="19">
        <v>4.8499999999999996</v>
      </c>
      <c r="E19" s="19">
        <v>4.71</v>
      </c>
      <c r="F19" s="20"/>
    </row>
    <row r="20" spans="1:6" hidden="1" x14ac:dyDescent="0.25">
      <c r="A20" s="5" t="s">
        <v>73</v>
      </c>
      <c r="B20" s="10" t="s">
        <v>19</v>
      </c>
      <c r="C20" s="21">
        <v>6.31</v>
      </c>
      <c r="D20" s="21">
        <v>6.31</v>
      </c>
      <c r="E20" s="21">
        <v>6.39</v>
      </c>
      <c r="F20" s="22"/>
    </row>
    <row r="21" spans="1:6" hidden="1" x14ac:dyDescent="0.25">
      <c r="A21" s="5" t="s">
        <v>73</v>
      </c>
      <c r="B21" s="6" t="s">
        <v>20</v>
      </c>
      <c r="C21" s="19">
        <v>1.93</v>
      </c>
      <c r="D21" s="19">
        <v>1.93</v>
      </c>
      <c r="E21" s="19">
        <v>1.89</v>
      </c>
      <c r="F21" s="20"/>
    </row>
    <row r="22" spans="1:6" hidden="1" x14ac:dyDescent="0.25">
      <c r="A22" s="9" t="s">
        <v>74</v>
      </c>
      <c r="B22" s="10" t="s">
        <v>21</v>
      </c>
      <c r="C22" s="21">
        <v>0.08</v>
      </c>
      <c r="D22" s="21">
        <v>0.22</v>
      </c>
      <c r="E22" s="21">
        <v>0.33</v>
      </c>
      <c r="F22" s="22">
        <v>0.6</v>
      </c>
    </row>
    <row r="23" spans="1:6" hidden="1" x14ac:dyDescent="0.25">
      <c r="A23" s="9" t="s">
        <v>74</v>
      </c>
      <c r="B23" s="6" t="s">
        <v>0</v>
      </c>
      <c r="C23" s="19">
        <v>-1.72</v>
      </c>
      <c r="D23" s="19">
        <v>-1.46</v>
      </c>
      <c r="E23" s="19">
        <v>-1.1499999999999999</v>
      </c>
      <c r="F23" s="20">
        <v>-4.33</v>
      </c>
    </row>
    <row r="24" spans="1:6" hidden="1" x14ac:dyDescent="0.25">
      <c r="A24" s="9" t="s">
        <v>74</v>
      </c>
      <c r="B24" s="10" t="s">
        <v>22</v>
      </c>
      <c r="C24" s="21">
        <v>-1.58</v>
      </c>
      <c r="D24" s="21">
        <v>-1.17</v>
      </c>
      <c r="E24" s="21">
        <v>-1.07</v>
      </c>
      <c r="F24" s="22">
        <v>-3.81</v>
      </c>
    </row>
    <row r="25" spans="1:6" hidden="1" x14ac:dyDescent="0.25">
      <c r="A25" s="9" t="s">
        <v>74</v>
      </c>
      <c r="B25" s="6" t="s">
        <v>23</v>
      </c>
      <c r="C25" s="19">
        <v>-0.14000000000000001</v>
      </c>
      <c r="D25" s="19">
        <v>-0.3</v>
      </c>
      <c r="E25" s="19">
        <v>-0.08</v>
      </c>
      <c r="F25" s="20">
        <v>-0.52</v>
      </c>
    </row>
    <row r="26" spans="1:6" hidden="1" x14ac:dyDescent="0.25">
      <c r="A26" s="9" t="s">
        <v>79</v>
      </c>
      <c r="B26" s="10" t="s">
        <v>24</v>
      </c>
      <c r="C26" s="23">
        <v>2.4E-2</v>
      </c>
      <c r="D26" s="23">
        <v>1.6E-2</v>
      </c>
      <c r="E26" s="23">
        <v>-3.0000000000000001E-3</v>
      </c>
      <c r="F26" s="24"/>
    </row>
    <row r="27" spans="1:6" hidden="1" x14ac:dyDescent="0.25">
      <c r="A27" s="9" t="s">
        <v>79</v>
      </c>
      <c r="B27" s="6" t="s">
        <v>25</v>
      </c>
      <c r="C27" s="25">
        <v>2.7E-2</v>
      </c>
      <c r="D27" s="25">
        <v>1.4E-2</v>
      </c>
      <c r="E27" s="25">
        <v>2E-3</v>
      </c>
      <c r="F27" s="26"/>
    </row>
    <row r="28" spans="1:6" hidden="1" x14ac:dyDescent="0.25">
      <c r="A28" s="9" t="s">
        <v>79</v>
      </c>
      <c r="B28" s="10" t="s">
        <v>26</v>
      </c>
      <c r="C28" s="23">
        <v>1E-3</v>
      </c>
      <c r="D28" s="23">
        <v>0.01</v>
      </c>
      <c r="E28" s="23">
        <v>-3.0000000000000001E-3</v>
      </c>
      <c r="F28" s="24"/>
    </row>
    <row r="29" spans="1:6" x14ac:dyDescent="0.25">
      <c r="A29" s="5" t="s">
        <v>75</v>
      </c>
      <c r="B29" s="6" t="s">
        <v>27</v>
      </c>
      <c r="C29" s="31">
        <v>12111</v>
      </c>
      <c r="D29" s="31">
        <v>12072</v>
      </c>
      <c r="E29" s="31">
        <v>12202</v>
      </c>
      <c r="F29" s="35"/>
    </row>
    <row r="30" spans="1:6" x14ac:dyDescent="0.25">
      <c r="A30" s="5" t="s">
        <v>75</v>
      </c>
      <c r="B30" s="10" t="s">
        <v>28</v>
      </c>
      <c r="C30" s="32">
        <v>23429</v>
      </c>
      <c r="D30" s="32">
        <v>24388</v>
      </c>
      <c r="E30" s="32">
        <v>25508</v>
      </c>
      <c r="F30" s="33"/>
    </row>
    <row r="31" spans="1:6" x14ac:dyDescent="0.25">
      <c r="A31" s="5" t="s">
        <v>75</v>
      </c>
      <c r="B31" s="6" t="s">
        <v>29</v>
      </c>
      <c r="C31" s="31">
        <v>17483</v>
      </c>
      <c r="D31" s="31">
        <v>18127</v>
      </c>
      <c r="E31" s="31">
        <v>18661</v>
      </c>
      <c r="F31" s="35"/>
    </row>
    <row r="32" spans="1:6" x14ac:dyDescent="0.25">
      <c r="A32" s="5" t="s">
        <v>75</v>
      </c>
      <c r="B32" s="10" t="s">
        <v>30</v>
      </c>
      <c r="C32" s="32">
        <v>19695</v>
      </c>
      <c r="D32" s="32">
        <v>20144</v>
      </c>
      <c r="E32" s="32">
        <v>20896</v>
      </c>
      <c r="F32" s="33"/>
    </row>
    <row r="33" spans="1:6" x14ac:dyDescent="0.25">
      <c r="A33" s="5" t="s">
        <v>75</v>
      </c>
      <c r="B33" s="6" t="s">
        <v>31</v>
      </c>
      <c r="C33" s="31">
        <v>5033</v>
      </c>
      <c r="D33" s="31">
        <v>5454</v>
      </c>
      <c r="E33" s="31">
        <v>5222</v>
      </c>
      <c r="F33" s="35"/>
    </row>
    <row r="34" spans="1:6" hidden="1" x14ac:dyDescent="0.25">
      <c r="A34" s="5" t="s">
        <v>1</v>
      </c>
      <c r="B34" s="6" t="s">
        <v>32</v>
      </c>
      <c r="C34" s="31">
        <v>191924</v>
      </c>
      <c r="D34" s="31">
        <v>194466</v>
      </c>
      <c r="E34" s="31">
        <v>196805</v>
      </c>
      <c r="F34" s="28"/>
    </row>
    <row r="35" spans="1:6" hidden="1" x14ac:dyDescent="0.25">
      <c r="A35" s="9" t="s">
        <v>1</v>
      </c>
      <c r="B35" s="10" t="s">
        <v>33</v>
      </c>
      <c r="C35" s="32">
        <v>1760</v>
      </c>
      <c r="D35" s="32">
        <v>2539</v>
      </c>
      <c r="E35" s="32">
        <v>2331</v>
      </c>
      <c r="F35" s="33">
        <v>6630</v>
      </c>
    </row>
    <row r="36" spans="1:6" hidden="1" x14ac:dyDescent="0.25">
      <c r="A36" s="5" t="s">
        <v>1</v>
      </c>
      <c r="B36" s="6" t="s">
        <v>34</v>
      </c>
      <c r="C36" s="34">
        <v>2.9</v>
      </c>
      <c r="D36" s="27">
        <v>2.7</v>
      </c>
      <c r="E36" s="27">
        <v>2.1</v>
      </c>
      <c r="F36" s="28"/>
    </row>
    <row r="37" spans="1:6" hidden="1" x14ac:dyDescent="0.25">
      <c r="A37" s="9" t="s">
        <v>1</v>
      </c>
      <c r="B37" s="10" t="s">
        <v>35</v>
      </c>
      <c r="C37" s="32">
        <v>70</v>
      </c>
      <c r="D37" s="29">
        <v>81</v>
      </c>
      <c r="E37" s="29">
        <v>150</v>
      </c>
      <c r="F37" s="30"/>
    </row>
    <row r="38" spans="1:6" hidden="1" x14ac:dyDescent="0.25">
      <c r="A38" s="5" t="s">
        <v>77</v>
      </c>
      <c r="B38" s="6" t="s">
        <v>36</v>
      </c>
      <c r="C38" s="27">
        <v>3.7</v>
      </c>
      <c r="D38" s="27">
        <v>3.8</v>
      </c>
      <c r="E38" s="27">
        <v>3.2</v>
      </c>
      <c r="F38" s="28">
        <v>10.63</v>
      </c>
    </row>
    <row r="39" spans="1:6" hidden="1" x14ac:dyDescent="0.25">
      <c r="A39" s="5" t="s">
        <v>77</v>
      </c>
      <c r="B39" s="10" t="s">
        <v>37</v>
      </c>
      <c r="C39" s="29">
        <v>2.1</v>
      </c>
      <c r="D39" s="29">
        <v>2.6</v>
      </c>
      <c r="E39" s="29">
        <v>2.1</v>
      </c>
      <c r="F39" s="30">
        <v>6.83</v>
      </c>
    </row>
    <row r="40" spans="1:6" hidden="1" x14ac:dyDescent="0.25">
      <c r="A40" s="5" t="s">
        <v>78</v>
      </c>
      <c r="B40" s="6" t="s">
        <v>38</v>
      </c>
      <c r="C40" s="31">
        <v>36549</v>
      </c>
      <c r="D40" s="31">
        <v>37054</v>
      </c>
      <c r="E40" s="31">
        <v>38809</v>
      </c>
      <c r="F40" s="28"/>
    </row>
    <row r="41" spans="1:6" hidden="1" x14ac:dyDescent="0.25">
      <c r="A41" s="5" t="s">
        <v>78</v>
      </c>
      <c r="B41" s="10" t="s">
        <v>39</v>
      </c>
      <c r="C41" s="32">
        <v>22050</v>
      </c>
      <c r="D41" s="32">
        <v>21908</v>
      </c>
      <c r="E41" s="32">
        <v>22031</v>
      </c>
      <c r="F41" s="30"/>
    </row>
    <row r="42" spans="1:6" hidden="1" x14ac:dyDescent="0.25">
      <c r="A42" s="5" t="s">
        <v>76</v>
      </c>
      <c r="B42" s="6" t="s">
        <v>40</v>
      </c>
      <c r="C42" s="27">
        <v>2.5299999999999998</v>
      </c>
      <c r="D42" s="27">
        <v>3.43</v>
      </c>
      <c r="E42" s="27">
        <v>3.49</v>
      </c>
      <c r="F42" s="28">
        <v>9.4499999999999993</v>
      </c>
    </row>
    <row r="43" spans="1:6" hidden="1" x14ac:dyDescent="0.25">
      <c r="A43" s="5" t="s">
        <v>76</v>
      </c>
      <c r="B43" s="10" t="s">
        <v>41</v>
      </c>
      <c r="C43" s="29">
        <v>2.96</v>
      </c>
      <c r="D43" s="29">
        <v>3.95</v>
      </c>
      <c r="E43" s="29">
        <v>4.0599999999999996</v>
      </c>
      <c r="F43" s="30">
        <v>10.98</v>
      </c>
    </row>
    <row r="44" spans="1:6" hidden="1" x14ac:dyDescent="0.25">
      <c r="A44" s="5" t="s">
        <v>76</v>
      </c>
      <c r="B44" s="6" t="s">
        <v>42</v>
      </c>
      <c r="C44" s="27">
        <v>0.42</v>
      </c>
      <c r="D44" s="27">
        <v>0.53</v>
      </c>
      <c r="E44" s="27">
        <v>0.57999999999999996</v>
      </c>
      <c r="F44" s="28">
        <v>1.53</v>
      </c>
    </row>
    <row r="45" spans="1:6" hidden="1" x14ac:dyDescent="0.25">
      <c r="A45" s="9" t="s">
        <v>80</v>
      </c>
      <c r="B45" s="10" t="s">
        <v>43</v>
      </c>
      <c r="C45" s="32">
        <v>3740</v>
      </c>
      <c r="D45" s="32">
        <v>5093</v>
      </c>
      <c r="E45" s="32">
        <v>5331</v>
      </c>
      <c r="F45" s="33">
        <v>14164</v>
      </c>
    </row>
    <row r="46" spans="1:6" hidden="1" x14ac:dyDescent="0.25">
      <c r="A46" s="9" t="s">
        <v>80</v>
      </c>
      <c r="B46" s="6" t="s">
        <v>44</v>
      </c>
      <c r="C46" s="27">
        <v>36</v>
      </c>
      <c r="D46" s="27">
        <v>27</v>
      </c>
      <c r="E46" s="27">
        <v>32</v>
      </c>
      <c r="F46" s="28">
        <v>95</v>
      </c>
    </row>
    <row r="47" spans="1:6" hidden="1" x14ac:dyDescent="0.25">
      <c r="A47" s="9" t="s">
        <v>80</v>
      </c>
      <c r="B47" s="10" t="s">
        <v>45</v>
      </c>
      <c r="C47" s="29">
        <v>100</v>
      </c>
      <c r="D47" s="29">
        <v>168</v>
      </c>
      <c r="E47" s="29">
        <v>127</v>
      </c>
      <c r="F47" s="30">
        <v>395</v>
      </c>
    </row>
    <row r="48" spans="1:6" hidden="1" x14ac:dyDescent="0.25">
      <c r="A48" s="9" t="s">
        <v>80</v>
      </c>
      <c r="B48" s="6" t="s">
        <v>46</v>
      </c>
      <c r="C48" s="31">
        <v>77457</v>
      </c>
      <c r="D48" s="31">
        <v>102299</v>
      </c>
      <c r="E48" s="31">
        <v>79458</v>
      </c>
      <c r="F48" s="35">
        <v>259241</v>
      </c>
    </row>
    <row r="49" spans="1:6" hidden="1" x14ac:dyDescent="0.25">
      <c r="A49" s="9" t="s">
        <v>84</v>
      </c>
      <c r="B49" s="10" t="s">
        <v>47</v>
      </c>
      <c r="C49" s="32">
        <v>561617</v>
      </c>
      <c r="D49" s="32">
        <v>575024</v>
      </c>
      <c r="E49" s="32">
        <v>585885</v>
      </c>
      <c r="F49" s="33"/>
    </row>
    <row r="50" spans="1:6" hidden="1" x14ac:dyDescent="0.25">
      <c r="A50" s="9" t="s">
        <v>85</v>
      </c>
      <c r="B50" s="10" t="s">
        <v>48</v>
      </c>
      <c r="C50" s="32">
        <v>41581</v>
      </c>
      <c r="D50" s="32">
        <v>41331</v>
      </c>
      <c r="E50" s="32">
        <v>41453</v>
      </c>
      <c r="F50" s="30"/>
    </row>
    <row r="51" spans="1:6" hidden="1" x14ac:dyDescent="0.25">
      <c r="A51" s="9" t="s">
        <v>85</v>
      </c>
      <c r="B51" s="6" t="s">
        <v>49</v>
      </c>
      <c r="C51" s="31">
        <v>15377</v>
      </c>
      <c r="D51" s="31">
        <v>14680</v>
      </c>
      <c r="E51" s="31">
        <v>14637</v>
      </c>
      <c r="F51" s="28"/>
    </row>
    <row r="52" spans="1:6" hidden="1" x14ac:dyDescent="0.25">
      <c r="A52" s="9" t="s">
        <v>85</v>
      </c>
      <c r="B52" s="10" t="s">
        <v>50</v>
      </c>
      <c r="C52" s="32">
        <v>27428</v>
      </c>
      <c r="D52" s="32">
        <v>27703</v>
      </c>
      <c r="E52" s="32">
        <v>28111</v>
      </c>
      <c r="F52" s="30"/>
    </row>
    <row r="53" spans="1:6" hidden="1" x14ac:dyDescent="0.25">
      <c r="A53" s="9" t="s">
        <v>81</v>
      </c>
      <c r="B53" s="10" t="s">
        <v>51</v>
      </c>
      <c r="C53" s="29">
        <v>287</v>
      </c>
      <c r="D53" s="29">
        <v>311</v>
      </c>
      <c r="E53" s="29">
        <v>287</v>
      </c>
      <c r="F53" s="30"/>
    </row>
    <row r="54" spans="1:6" hidden="1" x14ac:dyDescent="0.25">
      <c r="A54" s="9" t="s">
        <v>81</v>
      </c>
      <c r="B54" s="6" t="s">
        <v>52</v>
      </c>
      <c r="C54" s="27">
        <v>317</v>
      </c>
      <c r="D54" s="27">
        <v>330</v>
      </c>
      <c r="E54" s="27">
        <v>313</v>
      </c>
      <c r="F54" s="28"/>
    </row>
    <row r="55" spans="1:6" hidden="1" x14ac:dyDescent="0.25">
      <c r="A55" s="9" t="s">
        <v>81</v>
      </c>
      <c r="B55" s="10" t="s">
        <v>53</v>
      </c>
      <c r="C55" s="29">
        <v>360</v>
      </c>
      <c r="D55" s="29">
        <v>383</v>
      </c>
      <c r="E55" s="29">
        <v>366</v>
      </c>
      <c r="F55" s="30"/>
    </row>
    <row r="56" spans="1:6" hidden="1" x14ac:dyDescent="0.25">
      <c r="A56" s="9" t="s">
        <v>81</v>
      </c>
      <c r="B56" s="6" t="s">
        <v>54</v>
      </c>
      <c r="C56" s="27">
        <v>212</v>
      </c>
      <c r="D56" s="27">
        <v>227</v>
      </c>
      <c r="E56" s="27">
        <v>222</v>
      </c>
      <c r="F56" s="28"/>
    </row>
    <row r="57" spans="1:6" hidden="1" x14ac:dyDescent="0.25">
      <c r="A57" s="9" t="s">
        <v>81</v>
      </c>
      <c r="B57" s="10" t="s">
        <v>55</v>
      </c>
      <c r="C57" s="29">
        <v>76</v>
      </c>
      <c r="D57" s="29">
        <v>82</v>
      </c>
      <c r="E57" s="29">
        <v>75</v>
      </c>
      <c r="F57" s="30"/>
    </row>
    <row r="58" spans="1:6" hidden="1" x14ac:dyDescent="0.25">
      <c r="A58" s="9" t="s">
        <v>81</v>
      </c>
      <c r="B58" s="6" t="s">
        <v>56</v>
      </c>
      <c r="C58" s="27">
        <v>78</v>
      </c>
      <c r="D58" s="27">
        <v>85</v>
      </c>
      <c r="E58" s="27">
        <v>79</v>
      </c>
      <c r="F58" s="28"/>
    </row>
    <row r="59" spans="1:6" hidden="1" x14ac:dyDescent="0.25">
      <c r="A59" s="9" t="s">
        <v>81</v>
      </c>
      <c r="B59" s="10" t="s">
        <v>57</v>
      </c>
      <c r="C59" s="29">
        <v>42</v>
      </c>
      <c r="D59" s="29">
        <v>40</v>
      </c>
      <c r="E59" s="29">
        <v>40</v>
      </c>
      <c r="F59" s="30"/>
    </row>
    <row r="60" spans="1:6" hidden="1" x14ac:dyDescent="0.25">
      <c r="A60" s="9" t="s">
        <v>81</v>
      </c>
      <c r="B60" s="6" t="s">
        <v>58</v>
      </c>
      <c r="C60" s="27">
        <v>755</v>
      </c>
      <c r="D60" s="27">
        <v>758</v>
      </c>
      <c r="E60" s="27">
        <v>762</v>
      </c>
      <c r="F60" s="28"/>
    </row>
    <row r="61" spans="1:6" hidden="1" x14ac:dyDescent="0.25">
      <c r="A61" s="9" t="s">
        <v>82</v>
      </c>
      <c r="B61" s="10" t="s">
        <v>59</v>
      </c>
      <c r="C61" s="32">
        <v>181233</v>
      </c>
      <c r="D61" s="32">
        <v>179921</v>
      </c>
      <c r="E61" s="32">
        <v>176507</v>
      </c>
      <c r="F61" s="30"/>
    </row>
    <row r="62" spans="1:6" hidden="1" x14ac:dyDescent="0.25">
      <c r="A62" s="5" t="s">
        <v>83</v>
      </c>
      <c r="B62" s="6" t="s">
        <v>60</v>
      </c>
      <c r="C62" s="27">
        <v>282</v>
      </c>
      <c r="D62" s="27">
        <v>270</v>
      </c>
      <c r="E62" s="27">
        <v>262</v>
      </c>
      <c r="F62" s="28"/>
    </row>
    <row r="63" spans="1:6" hidden="1" x14ac:dyDescent="0.25">
      <c r="A63" s="5" t="s">
        <v>83</v>
      </c>
      <c r="B63" s="10" t="s">
        <v>61</v>
      </c>
      <c r="C63" s="29">
        <v>293</v>
      </c>
      <c r="D63" s="29">
        <v>258</v>
      </c>
      <c r="E63" s="29">
        <v>253</v>
      </c>
      <c r="F63" s="30"/>
    </row>
    <row r="64" spans="1:6" hidden="1" x14ac:dyDescent="0.25">
      <c r="A64" s="5" t="s">
        <v>83</v>
      </c>
      <c r="B64" s="6" t="s">
        <v>62</v>
      </c>
      <c r="C64" s="27">
        <v>196</v>
      </c>
      <c r="D64" s="27">
        <v>165</v>
      </c>
      <c r="E64" s="27">
        <v>165</v>
      </c>
      <c r="F64" s="28"/>
    </row>
    <row r="65" spans="1:6" hidden="1" x14ac:dyDescent="0.25">
      <c r="A65" s="5" t="s">
        <v>83</v>
      </c>
      <c r="B65" s="36" t="s">
        <v>63</v>
      </c>
      <c r="C65" s="37">
        <v>185</v>
      </c>
      <c r="D65" s="37">
        <v>153</v>
      </c>
      <c r="E65" s="37">
        <v>148</v>
      </c>
      <c r="F65" s="38"/>
    </row>
  </sheetData>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mto</dc:creator>
  <cp:lastModifiedBy>mto</cp:lastModifiedBy>
  <dcterms:created xsi:type="dcterms:W3CDTF">2023-08-05T06:24:15Z</dcterms:created>
  <dcterms:modified xsi:type="dcterms:W3CDTF">2023-08-22T06:18:02Z</dcterms:modified>
</cp:coreProperties>
</file>